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Deposit Form" sheetId="1" r:id="rId1"/>
  </sheets>
  <definedNames>
    <definedName name="_xlnm.Print_Area" localSheetId="0">'Deposit Form'!$A$1:$F$95</definedName>
  </definedNames>
  <calcPr calcId="125725"/>
</workbook>
</file>

<file path=xl/calcChain.xml><?xml version="1.0" encoding="utf-8"?>
<calcChain xmlns="http://schemas.openxmlformats.org/spreadsheetml/2006/main">
  <c r="F67" i="1"/>
  <c r="D46"/>
  <c r="C46"/>
  <c r="F94"/>
  <c r="D41"/>
  <c r="D64"/>
  <c r="D63"/>
  <c r="D62"/>
  <c r="D61"/>
  <c r="D60"/>
  <c r="D59"/>
  <c r="D54"/>
  <c r="D53"/>
  <c r="D52"/>
  <c r="D51"/>
  <c r="D50"/>
  <c r="D49"/>
  <c r="D56" l="1"/>
  <c r="D65"/>
  <c r="D67" l="1"/>
  <c r="F95" s="1"/>
</calcChain>
</file>

<file path=xl/sharedStrings.xml><?xml version="1.0" encoding="utf-8"?>
<sst xmlns="http://schemas.openxmlformats.org/spreadsheetml/2006/main" count="55" uniqueCount="50">
  <si>
    <t>Deposit Form</t>
  </si>
  <si>
    <t>Key:</t>
  </si>
  <si>
    <t>Staff to Complete</t>
  </si>
  <si>
    <t>Office Staff to Complete</t>
  </si>
  <si>
    <t>Staff Name:</t>
  </si>
  <si>
    <r>
      <t xml:space="preserve">Type of Deposit:
</t>
    </r>
    <r>
      <rPr>
        <sz val="8"/>
        <color theme="1"/>
        <rFont val="Calibri"/>
        <family val="2"/>
        <scheme val="minor"/>
      </rPr>
      <t>(can NOT check multiple)</t>
    </r>
  </si>
  <si>
    <t>DEPOSIT DETAIL</t>
  </si>
  <si>
    <t>Name (Funds received from)</t>
  </si>
  <si>
    <t>Purpose</t>
  </si>
  <si>
    <t>Amount</t>
  </si>
  <si>
    <t>Check #</t>
  </si>
  <si>
    <t>Cash</t>
  </si>
  <si>
    <t>Reconciliation</t>
  </si>
  <si>
    <t>Check(s)</t>
  </si>
  <si>
    <t>Units</t>
  </si>
  <si>
    <t>Total</t>
  </si>
  <si>
    <t>Total Checks</t>
  </si>
  <si>
    <t>Currency:</t>
  </si>
  <si>
    <t>OTHER</t>
  </si>
  <si>
    <t>Total Currency</t>
  </si>
  <si>
    <t/>
  </si>
  <si>
    <t>Coin:</t>
  </si>
  <si>
    <t>Total Coin:</t>
  </si>
  <si>
    <t>Total Deposit:</t>
  </si>
  <si>
    <t>I attest the deposit is made in tact and is comprised of the actual cash and checks received.</t>
  </si>
  <si>
    <t>Staff Initials:</t>
  </si>
  <si>
    <t>Date:</t>
  </si>
  <si>
    <r>
      <t xml:space="preserve">Staff Verified:
</t>
    </r>
    <r>
      <rPr>
        <sz val="8"/>
        <color theme="1"/>
        <rFont val="Calibri"/>
        <family val="2"/>
        <scheme val="minor"/>
      </rPr>
      <t>(office staff)</t>
    </r>
  </si>
  <si>
    <t>Deposit Bag #:</t>
  </si>
  <si>
    <t>FOR OFFICE USE ONLY</t>
  </si>
  <si>
    <t>UFARS CODE</t>
  </si>
  <si>
    <t>DEPOSIT DESCRIPTION</t>
  </si>
  <si>
    <t>AMOUNT</t>
  </si>
  <si>
    <t>B0X-212-000</t>
  </si>
  <si>
    <t>Sales Tax (Revenue / 1.07375) - Leave blank if not applicable</t>
  </si>
  <si>
    <t>Total must agree to reconciliation</t>
  </si>
  <si>
    <t>Sales Tax (Revenue/1.07375) - Leave blank if N/A</t>
  </si>
  <si>
    <t>Instructions:</t>
  </si>
  <si>
    <t>-At the end of each week, please count the money you have collected and enter the units in the reconciliation section.</t>
  </si>
  <si>
    <t>-Checks will count and total automatically as long as you filled in the amount and wrote the check # in the column.</t>
  </si>
  <si>
    <t xml:space="preserve">-"Why is this important? Should the office do this?" - This is a question we receive frequently. </t>
  </si>
  <si>
    <t xml:space="preserve">         For the auditors, their philoshophy is "If you don't document it…you didn't do it" </t>
  </si>
  <si>
    <t>-Please check Operating unless this is money for a Student Activity Account.</t>
  </si>
  <si>
    <t xml:space="preserve">          You are already counting the cash and coin to make sure it matches, this section is your documentation that you did this.</t>
  </si>
  <si>
    <t xml:space="preserve">         the Admin Asst. desk and they count it but find it is $50 short - who should be held responsible for the $50? </t>
  </si>
  <si>
    <t xml:space="preserve">   1) The reason this section is important is to protect both staff and the office. If you leave an envelope of money on </t>
  </si>
  <si>
    <t>-If this says ERROR, your total doesn’t match the detail in cell C44.</t>
  </si>
  <si>
    <t>-The second person counting should verify each unit, not just The total.</t>
  </si>
  <si>
    <t>-This form is for all deposits except classroom fees and field trips.</t>
  </si>
  <si>
    <t>-Please be as specific as possible.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</si>
</sst>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b/>
      <sz val="14"/>
      <color theme="5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5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ont="1"/>
    <xf numFmtId="0" fontId="0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Alignment="1">
      <alignment horizontal="right"/>
    </xf>
    <xf numFmtId="0" fontId="1" fillId="2" borderId="0" xfId="0" applyFont="1" applyFill="1" applyBorder="1"/>
    <xf numFmtId="0" fontId="1" fillId="3" borderId="0" xfId="0" applyFont="1" applyFill="1" applyBorder="1"/>
    <xf numFmtId="0" fontId="1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0" fillId="0" borderId="0" xfId="0" applyNumberFormat="1" applyFont="1"/>
    <xf numFmtId="0" fontId="1" fillId="0" borderId="0" xfId="0" applyFont="1"/>
    <xf numFmtId="0" fontId="0" fillId="0" borderId="0" xfId="0" applyFont="1" applyAlignment="1">
      <alignment horizontal="right"/>
    </xf>
    <xf numFmtId="43" fontId="0" fillId="2" borderId="0" xfId="0" applyNumberFormat="1" applyFont="1" applyFill="1" applyProtection="1">
      <protection locked="0"/>
    </xf>
    <xf numFmtId="43" fontId="0" fillId="0" borderId="0" xfId="0" applyNumberFormat="1" applyFont="1"/>
    <xf numFmtId="8" fontId="0" fillId="0" borderId="0" xfId="0" applyNumberFormat="1" applyFont="1"/>
    <xf numFmtId="43" fontId="1" fillId="0" borderId="0" xfId="0" applyNumberFormat="1" applyFont="1"/>
    <xf numFmtId="0" fontId="0" fillId="0" borderId="0" xfId="0" quotePrefix="1" applyFont="1"/>
    <xf numFmtId="0" fontId="1" fillId="4" borderId="0" xfId="0" applyFont="1" applyFill="1"/>
    <xf numFmtId="0" fontId="0" fillId="0" borderId="0" xfId="0" applyFont="1" applyFill="1"/>
    <xf numFmtId="0" fontId="1" fillId="0" borderId="0" xfId="0" applyFont="1" applyFill="1"/>
    <xf numFmtId="44" fontId="1" fillId="0" borderId="0" xfId="0" applyNumberFormat="1" applyFont="1" applyFill="1"/>
    <xf numFmtId="0" fontId="0" fillId="0" borderId="0" xfId="0" applyFont="1" applyProtection="1">
      <protection locked="0"/>
    </xf>
    <xf numFmtId="0" fontId="0" fillId="2" borderId="2" xfId="0" applyFont="1" applyFill="1" applyBorder="1" applyProtection="1">
      <protection locked="0"/>
    </xf>
    <xf numFmtId="0" fontId="0" fillId="0" borderId="11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0" fillId="0" borderId="0" xfId="0" quotePrefix="1"/>
    <xf numFmtId="0" fontId="0" fillId="0" borderId="0" xfId="0" applyFont="1" applyBorder="1" applyAlignment="1" applyProtection="1">
      <alignment horizontal="right"/>
      <protection locked="0"/>
    </xf>
    <xf numFmtId="44" fontId="0" fillId="2" borderId="5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7" fillId="0" borderId="0" xfId="0" applyFont="1" applyFill="1" applyBorder="1" applyAlignment="1">
      <alignment horizontal="center" vertical="top" wrapText="1"/>
    </xf>
    <xf numFmtId="44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0" fillId="0" borderId="0" xfId="0" applyNumberFormat="1" applyFont="1" applyFill="1" applyBorder="1"/>
    <xf numFmtId="44" fontId="0" fillId="0" borderId="0" xfId="0" applyNumberFormat="1" applyFont="1" applyFill="1"/>
    <xf numFmtId="44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Protection="1">
      <protection locked="0"/>
    </xf>
    <xf numFmtId="43" fontId="0" fillId="0" borderId="0" xfId="0" applyNumberFormat="1" applyFont="1" applyFill="1" applyProtection="1"/>
    <xf numFmtId="0" fontId="0" fillId="3" borderId="2" xfId="0" applyFont="1" applyFill="1" applyBorder="1" applyAlignment="1" applyProtection="1">
      <protection locked="0"/>
    </xf>
    <xf numFmtId="49" fontId="0" fillId="3" borderId="2" xfId="0" applyNumberFormat="1" applyFont="1" applyFill="1" applyBorder="1" applyAlignment="1" applyProtection="1">
      <protection locked="0"/>
    </xf>
    <xf numFmtId="44" fontId="8" fillId="3" borderId="5" xfId="0" applyNumberFormat="1" applyFont="1" applyFill="1" applyBorder="1" applyAlignment="1" applyProtection="1">
      <alignment horizontal="center" vertical="top" wrapText="1"/>
      <protection locked="0"/>
    </xf>
    <xf numFmtId="44" fontId="7" fillId="3" borderId="10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5" fillId="4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5" xfId="0" applyFont="1" applyFill="1" applyBorder="1" applyAlignment="1" applyProtection="1">
      <alignment horizontal="center"/>
      <protection locked="0"/>
    </xf>
    <xf numFmtId="44" fontId="0" fillId="0" borderId="0" xfId="0" applyNumberFormat="1" applyFont="1" applyAlignment="1">
      <alignment horizontal="center"/>
    </xf>
    <xf numFmtId="44" fontId="0" fillId="0" borderId="0" xfId="0" applyNumberFormat="1" applyFont="1" applyFill="1" applyAlignment="1" applyProtection="1">
      <alignment horizontal="center"/>
    </xf>
    <xf numFmtId="44" fontId="0" fillId="0" borderId="6" xfId="0" applyNumberFormat="1" applyFont="1" applyFill="1" applyBorder="1" applyAlignment="1">
      <alignment horizontal="center"/>
    </xf>
    <xf numFmtId="44" fontId="0" fillId="2" borderId="0" xfId="0" applyNumberFormat="1" applyFont="1" applyFill="1" applyAlignment="1" applyProtection="1">
      <alignment horizontal="center"/>
      <protection locked="0"/>
    </xf>
    <xf numFmtId="44" fontId="1" fillId="0" borderId="6" xfId="0" applyNumberFormat="1" applyFont="1" applyBorder="1" applyAlignment="1">
      <alignment horizontal="center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left" vertical="top" wrapText="1"/>
      <protection locked="0"/>
    </xf>
    <xf numFmtId="0" fontId="8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8" fillId="3" borderId="8" xfId="0" applyFont="1" applyFill="1" applyBorder="1" applyAlignment="1" applyProtection="1">
      <alignment horizontal="center" vertical="top" wrapText="1"/>
      <protection locked="0"/>
    </xf>
    <xf numFmtId="0" fontId="8" fillId="3" borderId="7" xfId="0" applyFont="1" applyFill="1" applyBorder="1" applyAlignment="1" applyProtection="1">
      <alignment horizontal="center" vertical="top" wrapText="1"/>
      <protection locked="0"/>
    </xf>
    <xf numFmtId="44" fontId="1" fillId="4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right" vertical="top" wrapText="1"/>
    </xf>
    <xf numFmtId="0" fontId="8" fillId="3" borderId="7" xfId="0" applyFont="1" applyFill="1" applyBorder="1" applyAlignment="1">
      <alignment horizontal="right" vertical="top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3</xdr:row>
      <xdr:rowOff>0</xdr:rowOff>
    </xdr:to>
    <xdr:pic>
      <xdr:nvPicPr>
        <xdr:cNvPr id="2" name="Picture 1" descr="Northfield Schools logo-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57450" cy="628650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9</xdr:row>
      <xdr:rowOff>228600</xdr:rowOff>
    </xdr:from>
    <xdr:to>
      <xdr:col>5</xdr:col>
      <xdr:colOff>933450</xdr:colOff>
      <xdr:row>11</xdr:row>
      <xdr:rowOff>2574</xdr:rowOff>
    </xdr:to>
    <xdr:pic>
      <xdr:nvPicPr>
        <xdr:cNvPr id="3" name="Picture 4" descr="C:\Users\user\AppData\Local\Microsoft\Windows\Temporary Internet Files\Content.IE5\KHIS851A\CheckMark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1275" y="2647950"/>
          <a:ext cx="200025" cy="2025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3:H95"/>
  <sheetViews>
    <sheetView tabSelected="1" workbookViewId="0">
      <selection activeCell="C91" sqref="C91:E91"/>
    </sheetView>
  </sheetViews>
  <sheetFormatPr defaultRowHeight="15"/>
  <cols>
    <col min="1" max="1" width="15" style="1" customWidth="1"/>
    <col min="2" max="2" width="15.85546875" style="1" customWidth="1"/>
    <col min="3" max="3" width="28.85546875" style="1" customWidth="1"/>
    <col min="4" max="4" width="15.7109375" style="1" customWidth="1"/>
    <col min="5" max="5" width="9.42578125" style="1" customWidth="1"/>
    <col min="6" max="6" width="14.85546875" style="1" customWidth="1"/>
    <col min="7" max="7" width="6.85546875" style="21" customWidth="1"/>
    <col min="8" max="8" width="111.42578125" style="1" bestFit="1" customWidth="1"/>
    <col min="9" max="16384" width="9.140625" style="1"/>
  </cols>
  <sheetData>
    <row r="3" spans="1:8" ht="19.5" thickBot="1">
      <c r="C3" s="2"/>
      <c r="D3" s="2"/>
      <c r="E3" s="2"/>
      <c r="F3" s="3" t="s">
        <v>0</v>
      </c>
      <c r="G3" s="35"/>
      <c r="H3" s="13" t="s">
        <v>37</v>
      </c>
    </row>
    <row r="4" spans="1:8" ht="15.75" thickTop="1">
      <c r="H4" s="28" t="s">
        <v>48</v>
      </c>
    </row>
    <row r="5" spans="1:8">
      <c r="A5" s="5" t="s">
        <v>1</v>
      </c>
      <c r="B5" s="6" t="s">
        <v>2</v>
      </c>
      <c r="C5" s="7" t="s">
        <v>3</v>
      </c>
    </row>
    <row r="6" spans="1:8">
      <c r="B6" s="4"/>
      <c r="C6" s="4"/>
    </row>
    <row r="7" spans="1:8" ht="24" customHeight="1">
      <c r="A7" s="5" t="s">
        <v>4</v>
      </c>
      <c r="B7" s="48"/>
      <c r="C7" s="48"/>
      <c r="D7" s="48"/>
      <c r="E7" s="48"/>
    </row>
    <row r="8" spans="1:8" ht="56.25" customHeight="1">
      <c r="A8" s="8" t="s">
        <v>5</v>
      </c>
      <c r="B8" s="29"/>
      <c r="C8" s="10"/>
      <c r="D8" s="9"/>
      <c r="E8" s="10"/>
      <c r="H8" s="28" t="s">
        <v>42</v>
      </c>
    </row>
    <row r="10" spans="1:8" ht="18.75">
      <c r="A10" s="49" t="s">
        <v>6</v>
      </c>
      <c r="B10" s="49"/>
      <c r="C10" s="49"/>
      <c r="D10" s="49"/>
      <c r="E10" s="49"/>
      <c r="F10" s="49"/>
      <c r="G10" s="36"/>
    </row>
    <row r="11" spans="1:8">
      <c r="A11" s="50" t="s">
        <v>7</v>
      </c>
      <c r="B11" s="50"/>
      <c r="C11" s="11" t="s">
        <v>8</v>
      </c>
      <c r="D11" s="11" t="s">
        <v>9</v>
      </c>
      <c r="E11" s="11" t="s">
        <v>10</v>
      </c>
      <c r="F11" s="11" t="s">
        <v>11</v>
      </c>
      <c r="G11" s="37"/>
    </row>
    <row r="12" spans="1:8" ht="20.25" customHeight="1">
      <c r="A12" s="51"/>
      <c r="B12" s="51"/>
      <c r="C12" s="31"/>
      <c r="D12" s="30"/>
      <c r="E12" s="31"/>
      <c r="F12" s="30"/>
      <c r="G12" s="38"/>
      <c r="H12" s="28" t="s">
        <v>49</v>
      </c>
    </row>
    <row r="13" spans="1:8" ht="20.25" customHeight="1">
      <c r="A13" s="51"/>
      <c r="B13" s="51"/>
      <c r="C13" s="31"/>
      <c r="D13" s="30"/>
      <c r="E13" s="32"/>
      <c r="F13" s="30"/>
      <c r="G13" s="38"/>
      <c r="H13" s="28"/>
    </row>
    <row r="14" spans="1:8" ht="20.25" customHeight="1">
      <c r="A14" s="51"/>
      <c r="B14" s="51"/>
      <c r="C14" s="31"/>
      <c r="D14" s="30"/>
      <c r="E14" s="31"/>
      <c r="F14" s="30"/>
      <c r="G14" s="38"/>
    </row>
    <row r="15" spans="1:8" ht="20.25" customHeight="1">
      <c r="A15" s="51"/>
      <c r="B15" s="51"/>
      <c r="C15" s="31"/>
      <c r="D15" s="30"/>
      <c r="E15" s="31"/>
      <c r="F15" s="30"/>
      <c r="G15" s="38"/>
    </row>
    <row r="16" spans="1:8" ht="20.25" customHeight="1">
      <c r="A16" s="51"/>
      <c r="B16" s="51"/>
      <c r="C16" s="31"/>
      <c r="D16" s="30"/>
      <c r="E16" s="31"/>
      <c r="F16" s="30"/>
      <c r="G16" s="38"/>
    </row>
    <row r="17" spans="1:7" ht="20.25" customHeight="1">
      <c r="A17" s="51"/>
      <c r="B17" s="51"/>
      <c r="C17" s="31"/>
      <c r="D17" s="30"/>
      <c r="E17" s="31"/>
      <c r="F17" s="30"/>
      <c r="G17" s="38"/>
    </row>
    <row r="18" spans="1:7" ht="20.25" customHeight="1">
      <c r="A18" s="51"/>
      <c r="B18" s="51"/>
      <c r="C18" s="31"/>
      <c r="D18" s="30"/>
      <c r="E18" s="31"/>
      <c r="F18" s="30"/>
      <c r="G18" s="38"/>
    </row>
    <row r="19" spans="1:7" ht="20.25" customHeight="1">
      <c r="A19" s="51"/>
      <c r="B19" s="51"/>
      <c r="C19" s="31"/>
      <c r="D19" s="30"/>
      <c r="E19" s="31"/>
      <c r="F19" s="30"/>
      <c r="G19" s="38"/>
    </row>
    <row r="20" spans="1:7" ht="20.25" customHeight="1">
      <c r="A20" s="51"/>
      <c r="B20" s="51"/>
      <c r="C20" s="31"/>
      <c r="D20" s="30"/>
      <c r="E20" s="31"/>
      <c r="F20" s="30"/>
      <c r="G20" s="38"/>
    </row>
    <row r="21" spans="1:7" ht="20.25" customHeight="1">
      <c r="A21" s="51"/>
      <c r="B21" s="51"/>
      <c r="C21" s="31"/>
      <c r="D21" s="30"/>
      <c r="E21" s="31"/>
      <c r="F21" s="30"/>
      <c r="G21" s="38"/>
    </row>
    <row r="22" spans="1:7" ht="20.25" customHeight="1">
      <c r="A22" s="51"/>
      <c r="B22" s="51"/>
      <c r="C22" s="31"/>
      <c r="D22" s="30"/>
      <c r="E22" s="31"/>
      <c r="F22" s="30"/>
      <c r="G22" s="38"/>
    </row>
    <row r="23" spans="1:7" ht="20.25" customHeight="1">
      <c r="A23" s="51"/>
      <c r="B23" s="51"/>
      <c r="C23" s="31"/>
      <c r="D23" s="30"/>
      <c r="E23" s="31"/>
      <c r="F23" s="30"/>
      <c r="G23" s="38"/>
    </row>
    <row r="24" spans="1:7" ht="20.25" customHeight="1">
      <c r="A24" s="51"/>
      <c r="B24" s="51"/>
      <c r="C24" s="31"/>
      <c r="D24" s="30"/>
      <c r="E24" s="31"/>
      <c r="F24" s="30"/>
      <c r="G24" s="38"/>
    </row>
    <row r="25" spans="1:7" ht="20.25" customHeight="1">
      <c r="A25" s="51"/>
      <c r="B25" s="51"/>
      <c r="C25" s="31"/>
      <c r="D25" s="30"/>
      <c r="E25" s="31"/>
      <c r="F25" s="30"/>
      <c r="G25" s="38"/>
    </row>
    <row r="26" spans="1:7" ht="20.25" customHeight="1">
      <c r="A26" s="51"/>
      <c r="B26" s="51"/>
      <c r="C26" s="31"/>
      <c r="D26" s="30"/>
      <c r="E26" s="31"/>
      <c r="F26" s="30"/>
      <c r="G26" s="38"/>
    </row>
    <row r="27" spans="1:7" ht="20.25" customHeight="1">
      <c r="A27" s="51"/>
      <c r="B27" s="51"/>
      <c r="C27" s="31"/>
      <c r="D27" s="30"/>
      <c r="E27" s="31"/>
      <c r="F27" s="30"/>
      <c r="G27" s="38"/>
    </row>
    <row r="28" spans="1:7" ht="20.25" customHeight="1">
      <c r="A28" s="51"/>
      <c r="B28" s="51"/>
      <c r="C28" s="31"/>
      <c r="D28" s="30"/>
      <c r="E28" s="31"/>
      <c r="F28" s="30"/>
      <c r="G28" s="38"/>
    </row>
    <row r="29" spans="1:7" ht="20.25" customHeight="1">
      <c r="A29" s="51"/>
      <c r="B29" s="51"/>
      <c r="C29" s="31"/>
      <c r="D29" s="30"/>
      <c r="E29" s="31"/>
      <c r="F29" s="30"/>
      <c r="G29" s="38"/>
    </row>
    <row r="30" spans="1:7" ht="20.25" customHeight="1">
      <c r="A30" s="51"/>
      <c r="B30" s="51"/>
      <c r="C30" s="31"/>
      <c r="D30" s="30"/>
      <c r="E30" s="31"/>
      <c r="F30" s="30"/>
      <c r="G30" s="38"/>
    </row>
    <row r="31" spans="1:7" ht="20.25" customHeight="1">
      <c r="A31" s="51"/>
      <c r="B31" s="51"/>
      <c r="C31" s="31"/>
      <c r="D31" s="30"/>
      <c r="E31" s="31"/>
      <c r="F31" s="30"/>
      <c r="G31" s="38"/>
    </row>
    <row r="32" spans="1:7" ht="20.25" customHeight="1">
      <c r="A32" s="51"/>
      <c r="B32" s="51"/>
      <c r="C32" s="31"/>
      <c r="D32" s="30"/>
      <c r="E32" s="31"/>
      <c r="F32" s="30"/>
      <c r="G32" s="38"/>
    </row>
    <row r="33" spans="1:8" ht="20.25" customHeight="1">
      <c r="A33" s="51"/>
      <c r="B33" s="51"/>
      <c r="C33" s="31"/>
      <c r="D33" s="30"/>
      <c r="E33" s="31"/>
      <c r="F33" s="30"/>
      <c r="G33" s="38"/>
    </row>
    <row r="34" spans="1:8" ht="20.25" customHeight="1">
      <c r="A34" s="51"/>
      <c r="B34" s="51"/>
      <c r="C34" s="31"/>
      <c r="D34" s="30"/>
      <c r="E34" s="31"/>
      <c r="F34" s="30"/>
      <c r="G34" s="38"/>
    </row>
    <row r="35" spans="1:8" ht="20.25" customHeight="1">
      <c r="A35" s="51"/>
      <c r="B35" s="51"/>
      <c r="C35" s="31"/>
      <c r="D35" s="30"/>
      <c r="E35" s="31"/>
      <c r="F35" s="30"/>
      <c r="G35" s="38"/>
    </row>
    <row r="36" spans="1:8" ht="20.25" customHeight="1">
      <c r="A36" s="51"/>
      <c r="B36" s="51"/>
      <c r="C36" s="31"/>
      <c r="D36" s="30"/>
      <c r="E36" s="31"/>
      <c r="F36" s="30"/>
      <c r="G36" s="38"/>
    </row>
    <row r="37" spans="1:8" ht="20.25" customHeight="1">
      <c r="A37" s="51"/>
      <c r="B37" s="51"/>
      <c r="C37" s="31"/>
      <c r="D37" s="30"/>
      <c r="E37" s="31"/>
      <c r="F37" s="30"/>
      <c r="G37" s="38"/>
    </row>
    <row r="38" spans="1:8" ht="20.25" customHeight="1">
      <c r="A38" s="51"/>
      <c r="B38" s="51"/>
      <c r="C38" s="31"/>
      <c r="D38" s="30"/>
      <c r="E38" s="31"/>
      <c r="F38" s="30"/>
      <c r="G38" s="38"/>
    </row>
    <row r="39" spans="1:8" ht="20.25" customHeight="1">
      <c r="A39" s="51"/>
      <c r="B39" s="51"/>
      <c r="C39" s="31"/>
      <c r="D39" s="30"/>
      <c r="E39" s="31"/>
      <c r="F39" s="30"/>
      <c r="G39" s="38"/>
    </row>
    <row r="40" spans="1:8" ht="20.25" customHeight="1">
      <c r="A40" s="51"/>
      <c r="B40" s="51"/>
      <c r="C40" s="31"/>
      <c r="D40" s="30"/>
      <c r="E40" s="31"/>
      <c r="F40" s="30"/>
      <c r="G40" s="38"/>
    </row>
    <row r="41" spans="1:8">
      <c r="D41" s="12">
        <f>SUM(D12:D40)</f>
        <v>0</v>
      </c>
      <c r="F41" s="12"/>
      <c r="G41" s="39"/>
    </row>
    <row r="42" spans="1:8">
      <c r="F42" s="12"/>
      <c r="G42" s="39"/>
    </row>
    <row r="43" spans="1:8" ht="18.75">
      <c r="A43" s="49" t="s">
        <v>12</v>
      </c>
      <c r="B43" s="49"/>
      <c r="C43" s="49"/>
      <c r="D43" s="49"/>
      <c r="E43" s="49"/>
      <c r="F43" s="49"/>
      <c r="G43" s="36"/>
    </row>
    <row r="45" spans="1:8">
      <c r="B45" s="13" t="s">
        <v>13</v>
      </c>
      <c r="C45" s="11" t="s">
        <v>14</v>
      </c>
      <c r="D45" s="50" t="s">
        <v>15</v>
      </c>
      <c r="E45" s="50"/>
    </row>
    <row r="46" spans="1:8">
      <c r="B46" s="14" t="s">
        <v>16</v>
      </c>
      <c r="C46" s="43">
        <f>COUNTA(E12:E40)</f>
        <v>0</v>
      </c>
      <c r="D46" s="53">
        <f>SUMIF(E12:E40,"&lt;&gt;",D12:D40)</f>
        <v>0</v>
      </c>
      <c r="E46" s="53"/>
      <c r="H46" s="28" t="s">
        <v>39</v>
      </c>
    </row>
    <row r="47" spans="1:8">
      <c r="C47" s="16"/>
      <c r="D47" s="12"/>
    </row>
    <row r="48" spans="1:8">
      <c r="B48" s="13" t="s">
        <v>17</v>
      </c>
      <c r="C48" s="11" t="s">
        <v>14</v>
      </c>
      <c r="D48" s="50" t="s">
        <v>15</v>
      </c>
      <c r="E48" s="50"/>
    </row>
    <row r="49" spans="2:8">
      <c r="B49" s="17">
        <v>100</v>
      </c>
      <c r="C49" s="15">
        <v>0</v>
      </c>
      <c r="D49" s="52">
        <f>+C49*100</f>
        <v>0</v>
      </c>
      <c r="E49" s="52"/>
      <c r="H49" s="28" t="s">
        <v>38</v>
      </c>
    </row>
    <row r="50" spans="2:8">
      <c r="B50" s="17">
        <v>50</v>
      </c>
      <c r="C50" s="15">
        <v>0</v>
      </c>
      <c r="D50" s="52">
        <f>+C50*50</f>
        <v>0</v>
      </c>
      <c r="E50" s="52"/>
      <c r="H50" s="28" t="s">
        <v>40</v>
      </c>
    </row>
    <row r="51" spans="2:8">
      <c r="B51" s="17">
        <v>20</v>
      </c>
      <c r="C51" s="15">
        <v>0</v>
      </c>
      <c r="D51" s="52">
        <f>+C51*20</f>
        <v>0</v>
      </c>
      <c r="E51" s="52"/>
      <c r="H51" t="s">
        <v>45</v>
      </c>
    </row>
    <row r="52" spans="2:8">
      <c r="B52" s="17">
        <v>10</v>
      </c>
      <c r="C52" s="15">
        <v>0</v>
      </c>
      <c r="D52" s="52">
        <f>+C52*10</f>
        <v>0</v>
      </c>
      <c r="E52" s="52"/>
      <c r="H52" t="s">
        <v>44</v>
      </c>
    </row>
    <row r="53" spans="2:8">
      <c r="B53" s="17">
        <v>5</v>
      </c>
      <c r="C53" s="15">
        <v>0</v>
      </c>
      <c r="D53" s="52">
        <f>+C53*5</f>
        <v>0</v>
      </c>
      <c r="E53" s="52"/>
      <c r="H53" t="s">
        <v>43</v>
      </c>
    </row>
    <row r="54" spans="2:8">
      <c r="B54" s="17">
        <v>1</v>
      </c>
      <c r="C54" s="15">
        <v>0</v>
      </c>
      <c r="D54" s="52">
        <f>+C54*1</f>
        <v>0</v>
      </c>
      <c r="E54" s="52"/>
      <c r="H54" t="s">
        <v>41</v>
      </c>
    </row>
    <row r="55" spans="2:8">
      <c r="B55" s="14" t="s">
        <v>18</v>
      </c>
      <c r="C55" s="15">
        <v>0</v>
      </c>
      <c r="D55" s="55">
        <v>0</v>
      </c>
      <c r="E55" s="55"/>
      <c r="H55"/>
    </row>
    <row r="56" spans="2:8" ht="15.75" thickBot="1">
      <c r="B56" s="13" t="s">
        <v>19</v>
      </c>
      <c r="C56" s="18"/>
      <c r="D56" s="56">
        <f>SUM(D49:D55)</f>
        <v>0</v>
      </c>
      <c r="E56" s="56"/>
    </row>
    <row r="57" spans="2:8">
      <c r="B57" s="19" t="s">
        <v>20</v>
      </c>
    </row>
    <row r="58" spans="2:8">
      <c r="B58" s="13" t="s">
        <v>21</v>
      </c>
      <c r="C58" s="11" t="s">
        <v>14</v>
      </c>
      <c r="D58" s="50" t="s">
        <v>15</v>
      </c>
      <c r="E58" s="50"/>
    </row>
    <row r="59" spans="2:8">
      <c r="B59" s="17">
        <v>1</v>
      </c>
      <c r="C59" s="15">
        <v>0</v>
      </c>
      <c r="D59" s="52">
        <f>+C59*1</f>
        <v>0</v>
      </c>
      <c r="E59" s="52"/>
    </row>
    <row r="60" spans="2:8">
      <c r="B60" s="17">
        <v>0.5</v>
      </c>
      <c r="C60" s="15">
        <v>0</v>
      </c>
      <c r="D60" s="52">
        <f>+C60*0.5</f>
        <v>0</v>
      </c>
      <c r="E60" s="52"/>
    </row>
    <row r="61" spans="2:8">
      <c r="B61" s="17">
        <v>0.25</v>
      </c>
      <c r="C61" s="15">
        <v>0</v>
      </c>
      <c r="D61" s="52">
        <f>+C61*0.25</f>
        <v>0</v>
      </c>
      <c r="E61" s="52"/>
    </row>
    <row r="62" spans="2:8">
      <c r="B62" s="17">
        <v>0.1</v>
      </c>
      <c r="C62" s="15">
        <v>0</v>
      </c>
      <c r="D62" s="52">
        <f>+C62*0.1</f>
        <v>0</v>
      </c>
      <c r="E62" s="52"/>
    </row>
    <row r="63" spans="2:8">
      <c r="B63" s="17">
        <v>0.05</v>
      </c>
      <c r="C63" s="15">
        <v>0</v>
      </c>
      <c r="D63" s="52">
        <f>+C63*0.05</f>
        <v>0</v>
      </c>
      <c r="E63" s="52"/>
    </row>
    <row r="64" spans="2:8">
      <c r="B64" s="17">
        <v>0.01</v>
      </c>
      <c r="C64" s="15">
        <v>0</v>
      </c>
      <c r="D64" s="52">
        <f>+C64*0.01</f>
        <v>0</v>
      </c>
      <c r="E64" s="52"/>
    </row>
    <row r="65" spans="1:8" ht="15.75" thickBot="1">
      <c r="B65" s="13" t="s">
        <v>22</v>
      </c>
      <c r="C65" s="42"/>
      <c r="D65" s="54">
        <f>SUM(D59:D64)</f>
        <v>0</v>
      </c>
      <c r="E65" s="54"/>
    </row>
    <row r="67" spans="1:8" ht="15.75" thickBot="1">
      <c r="B67" s="20" t="s">
        <v>23</v>
      </c>
      <c r="C67" s="20"/>
      <c r="D67" s="63">
        <f>+D46+D56+D65</f>
        <v>0</v>
      </c>
      <c r="E67" s="63"/>
      <c r="F67" s="1" t="str">
        <f>IF(D67=D41,"BALANCED","ERROR")</f>
        <v>BALANCED</v>
      </c>
      <c r="H67" s="28" t="s">
        <v>46</v>
      </c>
    </row>
    <row r="68" spans="1:8">
      <c r="A68" s="21"/>
      <c r="B68" s="22"/>
      <c r="C68" s="22"/>
      <c r="D68" s="23"/>
      <c r="E68" s="21"/>
    </row>
    <row r="69" spans="1:8">
      <c r="A69" s="24"/>
      <c r="B69" s="64" t="s">
        <v>24</v>
      </c>
      <c r="C69" s="64"/>
      <c r="D69" s="64"/>
      <c r="E69" s="64"/>
    </row>
    <row r="70" spans="1:8" ht="19.5" customHeight="1">
      <c r="A70" s="5" t="s">
        <v>25</v>
      </c>
      <c r="B70" s="25"/>
      <c r="C70" s="5" t="s">
        <v>26</v>
      </c>
      <c r="D70" s="65"/>
      <c r="E70" s="65"/>
    </row>
    <row r="71" spans="1:8" ht="27">
      <c r="A71" s="8" t="s">
        <v>27</v>
      </c>
      <c r="B71" s="44"/>
      <c r="C71" s="5" t="s">
        <v>26</v>
      </c>
      <c r="D71" s="66"/>
      <c r="E71" s="66"/>
      <c r="H71" s="28" t="s">
        <v>47</v>
      </c>
    </row>
    <row r="72" spans="1:8" ht="19.5" customHeight="1">
      <c r="A72" s="5" t="s">
        <v>28</v>
      </c>
      <c r="B72" s="45"/>
    </row>
    <row r="75" spans="1:8">
      <c r="A75" s="67" t="s">
        <v>29</v>
      </c>
      <c r="B75" s="67"/>
      <c r="C75" s="67"/>
      <c r="D75" s="67"/>
      <c r="E75" s="67"/>
      <c r="F75" s="67"/>
      <c r="G75" s="37"/>
    </row>
    <row r="76" spans="1:8" ht="15" customHeight="1">
      <c r="A76" s="68" t="s">
        <v>30</v>
      </c>
      <c r="B76" s="69"/>
      <c r="C76" s="70" t="s">
        <v>31</v>
      </c>
      <c r="D76" s="71"/>
      <c r="E76" s="71"/>
      <c r="F76" s="27" t="s">
        <v>32</v>
      </c>
      <c r="G76" s="33"/>
    </row>
    <row r="77" spans="1:8" ht="18" customHeight="1">
      <c r="A77" s="57" t="s">
        <v>33</v>
      </c>
      <c r="B77" s="58"/>
      <c r="C77" s="59" t="s">
        <v>36</v>
      </c>
      <c r="D77" s="60" t="s">
        <v>34</v>
      </c>
      <c r="E77" s="60"/>
      <c r="F77" s="46">
        <v>0</v>
      </c>
      <c r="G77" s="40"/>
    </row>
    <row r="78" spans="1:8" ht="18" customHeight="1">
      <c r="A78" s="57"/>
      <c r="B78" s="58"/>
      <c r="C78" s="61"/>
      <c r="D78" s="62"/>
      <c r="E78" s="62"/>
      <c r="F78" s="46">
        <v>0</v>
      </c>
      <c r="G78" s="40"/>
    </row>
    <row r="79" spans="1:8" ht="18" customHeight="1">
      <c r="A79" s="57"/>
      <c r="B79" s="58"/>
      <c r="C79" s="61"/>
      <c r="D79" s="62"/>
      <c r="E79" s="62"/>
      <c r="F79" s="46">
        <v>0</v>
      </c>
      <c r="G79" s="40"/>
    </row>
    <row r="80" spans="1:8" ht="18" customHeight="1">
      <c r="A80" s="57"/>
      <c r="B80" s="58"/>
      <c r="C80" s="61"/>
      <c r="D80" s="62"/>
      <c r="E80" s="62"/>
      <c r="F80" s="46">
        <v>0</v>
      </c>
      <c r="G80" s="40"/>
    </row>
    <row r="81" spans="1:7" ht="18" customHeight="1">
      <c r="A81" s="57"/>
      <c r="B81" s="58"/>
      <c r="C81" s="61"/>
      <c r="D81" s="62"/>
      <c r="E81" s="62"/>
      <c r="F81" s="46">
        <v>0</v>
      </c>
      <c r="G81" s="40"/>
    </row>
    <row r="82" spans="1:7" ht="18" customHeight="1">
      <c r="A82" s="57"/>
      <c r="B82" s="58"/>
      <c r="C82" s="61"/>
      <c r="D82" s="62"/>
      <c r="E82" s="62"/>
      <c r="F82" s="46">
        <v>0</v>
      </c>
      <c r="G82" s="40"/>
    </row>
    <row r="83" spans="1:7" ht="18" customHeight="1">
      <c r="A83" s="57"/>
      <c r="B83" s="58"/>
      <c r="C83" s="61"/>
      <c r="D83" s="62"/>
      <c r="E83" s="62"/>
      <c r="F83" s="46">
        <v>0</v>
      </c>
      <c r="G83" s="40"/>
    </row>
    <row r="84" spans="1:7" ht="18" customHeight="1">
      <c r="A84" s="57"/>
      <c r="B84" s="58"/>
      <c r="C84" s="61"/>
      <c r="D84" s="62"/>
      <c r="E84" s="62"/>
      <c r="F84" s="46">
        <v>0</v>
      </c>
      <c r="G84" s="40"/>
    </row>
    <row r="85" spans="1:7" ht="18" customHeight="1">
      <c r="A85" s="57"/>
      <c r="B85" s="58"/>
      <c r="C85" s="61"/>
      <c r="D85" s="62"/>
      <c r="E85" s="62"/>
      <c r="F85" s="46">
        <v>0</v>
      </c>
      <c r="G85" s="40"/>
    </row>
    <row r="86" spans="1:7" ht="18" customHeight="1">
      <c r="A86" s="57"/>
      <c r="B86" s="58"/>
      <c r="C86" s="61"/>
      <c r="D86" s="62"/>
      <c r="E86" s="62"/>
      <c r="F86" s="46">
        <v>0</v>
      </c>
      <c r="G86" s="40"/>
    </row>
    <row r="87" spans="1:7" ht="18" customHeight="1">
      <c r="A87" s="57"/>
      <c r="B87" s="58"/>
      <c r="C87" s="61"/>
      <c r="D87" s="62"/>
      <c r="E87" s="62"/>
      <c r="F87" s="46">
        <v>0</v>
      </c>
      <c r="G87" s="40"/>
    </row>
    <row r="88" spans="1:7" ht="18" customHeight="1">
      <c r="A88" s="57"/>
      <c r="B88" s="58"/>
      <c r="C88" s="61"/>
      <c r="D88" s="62"/>
      <c r="E88" s="62"/>
      <c r="F88" s="46">
        <v>0</v>
      </c>
      <c r="G88" s="40"/>
    </row>
    <row r="89" spans="1:7" ht="18" customHeight="1">
      <c r="A89" s="57"/>
      <c r="B89" s="58"/>
      <c r="C89" s="61"/>
      <c r="D89" s="62"/>
      <c r="E89" s="62"/>
      <c r="F89" s="46">
        <v>0</v>
      </c>
      <c r="G89" s="40"/>
    </row>
    <row r="90" spans="1:7" ht="18" customHeight="1">
      <c r="A90" s="57"/>
      <c r="B90" s="58"/>
      <c r="C90" s="61"/>
      <c r="D90" s="62"/>
      <c r="E90" s="62"/>
      <c r="F90" s="46">
        <v>0</v>
      </c>
      <c r="G90" s="40"/>
    </row>
    <row r="91" spans="1:7" ht="18" customHeight="1">
      <c r="A91" s="57"/>
      <c r="B91" s="58"/>
      <c r="C91" s="61"/>
      <c r="D91" s="62"/>
      <c r="E91" s="62"/>
      <c r="F91" s="46">
        <v>0</v>
      </c>
      <c r="G91" s="40"/>
    </row>
    <row r="92" spans="1:7" ht="18" customHeight="1">
      <c r="A92" s="57"/>
      <c r="B92" s="58">
        <v>0</v>
      </c>
      <c r="C92" s="61"/>
      <c r="D92" s="62"/>
      <c r="E92" s="62"/>
      <c r="F92" s="46">
        <v>0</v>
      </c>
      <c r="G92" s="40"/>
    </row>
    <row r="93" spans="1:7" ht="18" customHeight="1">
      <c r="A93" s="57"/>
      <c r="B93" s="58">
        <v>0</v>
      </c>
      <c r="C93" s="61"/>
      <c r="D93" s="62"/>
      <c r="E93" s="62"/>
      <c r="F93" s="46">
        <v>0</v>
      </c>
      <c r="G93" s="40"/>
    </row>
    <row r="94" spans="1:7" ht="18" customHeight="1" thickBot="1">
      <c r="A94" s="72" t="s">
        <v>35</v>
      </c>
      <c r="B94" s="73"/>
      <c r="C94" s="73"/>
      <c r="D94" s="73"/>
      <c r="E94" s="73"/>
      <c r="F94" s="47">
        <f>SUM(F77:F93)</f>
        <v>0</v>
      </c>
      <c r="G94" s="34"/>
    </row>
    <row r="95" spans="1:7">
      <c r="F95" s="26" t="str">
        <f>IF(F94=D67,"OK","NOT BALANCED")</f>
        <v>OK</v>
      </c>
      <c r="G95" s="41"/>
    </row>
  </sheetData>
  <sheetProtection sheet="1" objects="1" scenarios="1" selectLockedCells="1"/>
  <mergeCells count="94">
    <mergeCell ref="A89:B89"/>
    <mergeCell ref="A90:B90"/>
    <mergeCell ref="A91:B91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94:E94"/>
    <mergeCell ref="C91:E91"/>
    <mergeCell ref="A92:B92"/>
    <mergeCell ref="C92:E92"/>
    <mergeCell ref="A93:B93"/>
    <mergeCell ref="C93:E93"/>
    <mergeCell ref="C88:E88"/>
    <mergeCell ref="C89:E89"/>
    <mergeCell ref="C90:E90"/>
    <mergeCell ref="C85:E85"/>
    <mergeCell ref="C86:E86"/>
    <mergeCell ref="C87:E87"/>
    <mergeCell ref="C82:E82"/>
    <mergeCell ref="C83:E83"/>
    <mergeCell ref="C84:E84"/>
    <mergeCell ref="C79:E79"/>
    <mergeCell ref="C80:E80"/>
    <mergeCell ref="C81:E81"/>
    <mergeCell ref="A77:B77"/>
    <mergeCell ref="C77:E77"/>
    <mergeCell ref="A78:B78"/>
    <mergeCell ref="C78:E78"/>
    <mergeCell ref="D67:E67"/>
    <mergeCell ref="B69:E69"/>
    <mergeCell ref="D70:E70"/>
    <mergeCell ref="D71:E71"/>
    <mergeCell ref="A75:F75"/>
    <mergeCell ref="A76:B76"/>
    <mergeCell ref="C76:E76"/>
    <mergeCell ref="D65:E65"/>
    <mergeCell ref="D53:E53"/>
    <mergeCell ref="D54:E54"/>
    <mergeCell ref="D55:E55"/>
    <mergeCell ref="D56:E56"/>
    <mergeCell ref="D58:E58"/>
    <mergeCell ref="D59:E59"/>
    <mergeCell ref="D60:E60"/>
    <mergeCell ref="D61:E61"/>
    <mergeCell ref="D62:E62"/>
    <mergeCell ref="D63:E63"/>
    <mergeCell ref="D64:E64"/>
    <mergeCell ref="D52:E52"/>
    <mergeCell ref="A37:B37"/>
    <mergeCell ref="A38:B38"/>
    <mergeCell ref="A39:B39"/>
    <mergeCell ref="A40:B40"/>
    <mergeCell ref="A43:F43"/>
    <mergeCell ref="D45:E45"/>
    <mergeCell ref="D46:E46"/>
    <mergeCell ref="D48:E48"/>
    <mergeCell ref="D49:E49"/>
    <mergeCell ref="D50:E50"/>
    <mergeCell ref="D51:E51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0:B20"/>
    <mergeCell ref="A21:B21"/>
    <mergeCell ref="B7:E7"/>
    <mergeCell ref="A10:F10"/>
    <mergeCell ref="A11:B11"/>
    <mergeCell ref="A12:B12"/>
    <mergeCell ref="A19:B19"/>
  </mergeCells>
  <conditionalFormatting sqref="F67">
    <cfRule type="containsText" dxfId="1" priority="1" operator="containsText" text="BALANCED">
      <formula>NOT(ISERROR(SEARCH("BALANCED",F67)))</formula>
    </cfRule>
    <cfRule type="containsText" dxfId="0" priority="2" operator="containsText" text="ERROR">
      <formula>NOT(ISERROR(SEARCH("ERROR",F67)))</formula>
    </cfRule>
  </conditionalFormatting>
  <pageMargins left="0.7" right="0.7" top="0.75" bottom="0.75" header="0.3" footer="0.3"/>
  <pageSetup scale="78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Form</vt:lpstr>
      <vt:lpstr>'Deposit Form'!Print_Area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 MERTESDORF</dc:creator>
  <cp:lastModifiedBy>VAL MERTESDORF</cp:lastModifiedBy>
  <dcterms:created xsi:type="dcterms:W3CDTF">2017-08-19T16:19:04Z</dcterms:created>
  <dcterms:modified xsi:type="dcterms:W3CDTF">2018-08-31T16:47:35Z</dcterms:modified>
</cp:coreProperties>
</file>