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Deposit Form" sheetId="1" r:id="rId1"/>
  </sheets>
  <definedNames>
    <definedName name="_xlnm.Print_Area" localSheetId="0">'Deposit Form'!$A$1:$F$94</definedName>
  </definedNames>
  <calcPr calcId="125725"/>
</workbook>
</file>

<file path=xl/calcChain.xml><?xml version="1.0" encoding="utf-8"?>
<calcChain xmlns="http://schemas.openxmlformats.org/spreadsheetml/2006/main">
  <c r="D45" i="1"/>
  <c r="C45"/>
  <c r="F93"/>
  <c r="D40"/>
  <c r="D63"/>
  <c r="D62"/>
  <c r="D61"/>
  <c r="D60"/>
  <c r="D59"/>
  <c r="D58"/>
  <c r="D53"/>
  <c r="D52"/>
  <c r="D51"/>
  <c r="D50"/>
  <c r="D49"/>
  <c r="D48"/>
  <c r="D55" l="1"/>
  <c r="D64"/>
  <c r="D66" l="1"/>
  <c r="F94" l="1"/>
  <c r="F66"/>
</calcChain>
</file>

<file path=xl/sharedStrings.xml><?xml version="1.0" encoding="utf-8"?>
<sst xmlns="http://schemas.openxmlformats.org/spreadsheetml/2006/main" count="53" uniqueCount="48">
  <si>
    <t>Deposit Form</t>
  </si>
  <si>
    <t>Key:</t>
  </si>
  <si>
    <t>Staff to Complete</t>
  </si>
  <si>
    <t>Office Staff to Complete</t>
  </si>
  <si>
    <t>Staff Name:</t>
  </si>
  <si>
    <t>DEPOSIT DETAIL</t>
  </si>
  <si>
    <t>Name (Funds received from)</t>
  </si>
  <si>
    <t>Purpose</t>
  </si>
  <si>
    <t>Amount</t>
  </si>
  <si>
    <t>Check #</t>
  </si>
  <si>
    <t>Cash</t>
  </si>
  <si>
    <t>Reconciliation</t>
  </si>
  <si>
    <t>Check(s)</t>
  </si>
  <si>
    <t>Units</t>
  </si>
  <si>
    <t>Total</t>
  </si>
  <si>
    <t>Total Checks</t>
  </si>
  <si>
    <t>Currency:</t>
  </si>
  <si>
    <t>OTHER</t>
  </si>
  <si>
    <t>Total Currency</t>
  </si>
  <si>
    <t/>
  </si>
  <si>
    <t>Coin:</t>
  </si>
  <si>
    <t>Total Coin:</t>
  </si>
  <si>
    <t>Total Deposit:</t>
  </si>
  <si>
    <t>I attest the deposit is made in tact and is comprised of the actual cash and checks received.</t>
  </si>
  <si>
    <t>Staff Initials:</t>
  </si>
  <si>
    <t>Date:</t>
  </si>
  <si>
    <r>
      <t xml:space="preserve">Staff Verified:
</t>
    </r>
    <r>
      <rPr>
        <sz val="8"/>
        <color theme="1"/>
        <rFont val="Calibri"/>
        <family val="2"/>
        <scheme val="minor"/>
      </rPr>
      <t>(office staff)</t>
    </r>
  </si>
  <si>
    <t>Deposit Bag #:</t>
  </si>
  <si>
    <t>FOR OFFICE USE ONLY</t>
  </si>
  <si>
    <t>UFARS CODE</t>
  </si>
  <si>
    <t>DEPOSIT DESCRIPTION</t>
  </si>
  <si>
    <t>AMOUNT</t>
  </si>
  <si>
    <t>B0X-212-000</t>
  </si>
  <si>
    <t>Sales Tax (Revenue / 1.07375) - Leave blank if not applicable</t>
  </si>
  <si>
    <t>Total must agree to reconciliation</t>
  </si>
  <si>
    <t>Sales Tax (Revenue/1.07375) - Leave blank if N/A</t>
  </si>
  <si>
    <t>Instructions:</t>
  </si>
  <si>
    <t>-At the end of each week, please count the money you have collected and enter the units in the reconciliation section.</t>
  </si>
  <si>
    <t>-Checks will count and total automatically as long as you filled in the amount and wrote the check # in the column.</t>
  </si>
  <si>
    <t xml:space="preserve">-"Why is this important? Should the office do this?" - This is a question we receive frequently. </t>
  </si>
  <si>
    <t xml:space="preserve">         For the auditors, their philoshophy is "If you don't document it…you didn't do it" </t>
  </si>
  <si>
    <t xml:space="preserve">          You are already counting the cash and coin to make sure it matches, this section is your documentation that you did this.</t>
  </si>
  <si>
    <t xml:space="preserve">         the Admin Asst. desk and they count it but find it is $50 short - who should be held responsible for the $50? </t>
  </si>
  <si>
    <t xml:space="preserve">   1) The reason this section is important is to protect both staff and the office. If you leave an envelope of money on </t>
  </si>
  <si>
    <t>-If this says ERROR, your total doesn’t match the detail in cell C44.</t>
  </si>
  <si>
    <t>-The second person counting should verify each unit, not just The total.</t>
  </si>
  <si>
    <t>-This form is for all deposits except classroom fees and field trips.</t>
  </si>
  <si>
    <t>-Please be as specific as possible.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</si>
</sst>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5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ont="1"/>
    <xf numFmtId="0" fontId="0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0" xfId="0" applyFont="1" applyBorder="1"/>
    <xf numFmtId="0" fontId="1" fillId="0" borderId="0" xfId="0" applyFont="1" applyAlignment="1">
      <alignment horizontal="right"/>
    </xf>
    <xf numFmtId="0" fontId="1" fillId="2" borderId="0" xfId="0" applyFont="1" applyFill="1" applyBorder="1"/>
    <xf numFmtId="0" fontId="1" fillId="3" borderId="0" xfId="0" applyFont="1" applyFill="1" applyBorder="1"/>
    <xf numFmtId="0" fontId="1" fillId="0" borderId="0" xfId="0" applyFont="1" applyAlignment="1">
      <alignment horizontal="right" wrapText="1"/>
    </xf>
    <xf numFmtId="0" fontId="1" fillId="0" borderId="2" xfId="0" applyFont="1" applyBorder="1" applyAlignment="1">
      <alignment horizontal="center"/>
    </xf>
    <xf numFmtId="44" fontId="0" fillId="0" borderId="0" xfId="0" applyNumberFormat="1" applyFont="1"/>
    <xf numFmtId="0" fontId="1" fillId="0" borderId="0" xfId="0" applyFont="1"/>
    <xf numFmtId="0" fontId="0" fillId="0" borderId="0" xfId="0" applyFont="1" applyAlignment="1">
      <alignment horizontal="right"/>
    </xf>
    <xf numFmtId="43" fontId="0" fillId="2" borderId="0" xfId="0" applyNumberFormat="1" applyFont="1" applyFill="1" applyProtection="1">
      <protection locked="0"/>
    </xf>
    <xf numFmtId="43" fontId="0" fillId="0" borderId="0" xfId="0" applyNumberFormat="1" applyFont="1"/>
    <xf numFmtId="8" fontId="0" fillId="0" borderId="0" xfId="0" applyNumberFormat="1" applyFont="1"/>
    <xf numFmtId="43" fontId="1" fillId="0" borderId="0" xfId="0" applyNumberFormat="1" applyFont="1"/>
    <xf numFmtId="0" fontId="0" fillId="0" borderId="0" xfId="0" quotePrefix="1" applyFont="1"/>
    <xf numFmtId="0" fontId="1" fillId="4" borderId="0" xfId="0" applyFont="1" applyFill="1"/>
    <xf numFmtId="0" fontId="0" fillId="0" borderId="0" xfId="0" applyFont="1" applyFill="1"/>
    <xf numFmtId="0" fontId="1" fillId="0" borderId="0" xfId="0" applyFont="1" applyFill="1"/>
    <xf numFmtId="44" fontId="1" fillId="0" borderId="0" xfId="0" applyNumberFormat="1" applyFont="1" applyFill="1"/>
    <xf numFmtId="0" fontId="0" fillId="0" borderId="0" xfId="0" applyFont="1" applyProtection="1">
      <protection locked="0"/>
    </xf>
    <xf numFmtId="0" fontId="0" fillId="2" borderId="2" xfId="0" applyFont="1" applyFill="1" applyBorder="1" applyProtection="1">
      <protection locked="0"/>
    </xf>
    <xf numFmtId="0" fontId="0" fillId="0" borderId="11" xfId="0" applyFont="1" applyBorder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0" fontId="0" fillId="0" borderId="0" xfId="0" quotePrefix="1"/>
    <xf numFmtId="44" fontId="0" fillId="2" borderId="5" xfId="0" applyNumberFormat="1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6" fillId="0" borderId="0" xfId="0" applyFont="1" applyFill="1" applyBorder="1" applyAlignment="1">
      <alignment horizontal="center" vertical="top" wrapText="1"/>
    </xf>
    <xf numFmtId="44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4" fontId="0" fillId="0" borderId="0" xfId="0" applyNumberFormat="1" applyFont="1" applyFill="1" applyBorder="1"/>
    <xf numFmtId="44" fontId="0" fillId="0" borderId="0" xfId="0" applyNumberFormat="1" applyFont="1" applyFill="1"/>
    <xf numFmtId="44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/>
    </xf>
    <xf numFmtId="0" fontId="1" fillId="0" borderId="0" xfId="0" applyFont="1" applyProtection="1">
      <protection locked="0"/>
    </xf>
    <xf numFmtId="43" fontId="0" fillId="0" borderId="0" xfId="0" applyNumberFormat="1" applyFont="1" applyFill="1" applyProtection="1"/>
    <xf numFmtId="0" fontId="0" fillId="3" borderId="2" xfId="0" applyFont="1" applyFill="1" applyBorder="1" applyAlignment="1" applyProtection="1">
      <protection locked="0"/>
    </xf>
    <xf numFmtId="49" fontId="0" fillId="3" borderId="2" xfId="0" applyNumberFormat="1" applyFont="1" applyFill="1" applyBorder="1" applyAlignment="1" applyProtection="1">
      <protection locked="0"/>
    </xf>
    <xf numFmtId="44" fontId="7" fillId="3" borderId="5" xfId="0" applyNumberFormat="1" applyFont="1" applyFill="1" applyBorder="1" applyAlignment="1" applyProtection="1">
      <alignment horizontal="center" vertical="top" wrapText="1"/>
      <protection locked="0"/>
    </xf>
    <xf numFmtId="44" fontId="6" fillId="3" borderId="10" xfId="0" applyNumberFormat="1" applyFont="1" applyFill="1" applyBorder="1" applyAlignment="1" applyProtection="1">
      <alignment horizontal="center" vertical="top" wrapText="1"/>
      <protection locked="0"/>
    </xf>
    <xf numFmtId="0" fontId="7" fillId="3" borderId="8" xfId="0" applyFont="1" applyFill="1" applyBorder="1" applyAlignment="1" applyProtection="1">
      <alignment horizontal="left" vertical="top" wrapText="1"/>
      <protection locked="0"/>
    </xf>
    <xf numFmtId="0" fontId="7" fillId="3" borderId="9" xfId="0" applyFont="1" applyFill="1" applyBorder="1" applyAlignment="1" applyProtection="1">
      <alignment horizontal="left" vertical="top" wrapText="1"/>
      <protection locked="0"/>
    </xf>
    <xf numFmtId="0" fontId="7" fillId="3" borderId="8" xfId="0" applyFont="1" applyFill="1" applyBorder="1" applyAlignment="1">
      <alignment horizontal="right" vertical="top" wrapText="1"/>
    </xf>
    <xf numFmtId="0" fontId="7" fillId="3" borderId="7" xfId="0" applyFont="1" applyFill="1" applyBorder="1" applyAlignment="1">
      <alignment horizontal="right" vertical="top" wrapText="1"/>
    </xf>
    <xf numFmtId="0" fontId="7" fillId="3" borderId="8" xfId="0" applyFont="1" applyFill="1" applyBorder="1" applyAlignment="1" applyProtection="1">
      <alignment horizontal="center" vertical="top" wrapText="1"/>
      <protection locked="0"/>
    </xf>
    <xf numFmtId="0" fontId="7" fillId="3" borderId="7" xfId="0" applyFont="1" applyFill="1" applyBorder="1" applyAlignment="1" applyProtection="1">
      <alignment horizontal="center" vertical="top" wrapText="1"/>
      <protection locked="0"/>
    </xf>
    <xf numFmtId="0" fontId="7" fillId="3" borderId="3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44" fontId="1" fillId="4" borderId="6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44" fontId="0" fillId="0" borderId="6" xfId="0" applyNumberFormat="1" applyFont="1" applyFill="1" applyBorder="1" applyAlignment="1">
      <alignment horizontal="center"/>
    </xf>
    <xf numFmtId="44" fontId="0" fillId="0" borderId="0" xfId="0" applyNumberFormat="1" applyFont="1" applyAlignment="1">
      <alignment horizontal="center"/>
    </xf>
    <xf numFmtId="44" fontId="0" fillId="2" borderId="0" xfId="0" applyNumberFormat="1" applyFont="1" applyFill="1" applyAlignment="1" applyProtection="1">
      <alignment horizontal="center"/>
      <protection locked="0"/>
    </xf>
    <xf numFmtId="44" fontId="1" fillId="0" borderId="6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2" borderId="5" xfId="0" applyFont="1" applyFill="1" applyBorder="1" applyAlignment="1" applyProtection="1">
      <alignment horizontal="center"/>
      <protection locked="0"/>
    </xf>
    <xf numFmtId="0" fontId="4" fillId="4" borderId="0" xfId="0" applyFont="1" applyFill="1" applyAlignment="1">
      <alignment horizontal="center"/>
    </xf>
    <xf numFmtId="44" fontId="0" fillId="0" borderId="0" xfId="0" applyNumberFormat="1" applyFont="1" applyFill="1" applyAlignment="1" applyProtection="1">
      <alignment horizontal="center"/>
    </xf>
    <xf numFmtId="0" fontId="0" fillId="2" borderId="2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400050</xdr:colOff>
      <xdr:row>3</xdr:row>
      <xdr:rowOff>0</xdr:rowOff>
    </xdr:to>
    <xdr:pic>
      <xdr:nvPicPr>
        <xdr:cNvPr id="2" name="Picture 1" descr="Northfield Schools logo-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57450" cy="628650"/>
        </a:xfrm>
        <a:prstGeom prst="rect">
          <a:avLst/>
        </a:prstGeom>
      </xdr:spPr>
    </xdr:pic>
    <xdr:clientData/>
  </xdr:twoCellAnchor>
  <xdr:twoCellAnchor editAs="oneCell">
    <xdr:from>
      <xdr:col>5</xdr:col>
      <xdr:colOff>733425</xdr:colOff>
      <xdr:row>8</xdr:row>
      <xdr:rowOff>228600</xdr:rowOff>
    </xdr:from>
    <xdr:to>
      <xdr:col>5</xdr:col>
      <xdr:colOff>933450</xdr:colOff>
      <xdr:row>10</xdr:row>
      <xdr:rowOff>2574</xdr:rowOff>
    </xdr:to>
    <xdr:pic>
      <xdr:nvPicPr>
        <xdr:cNvPr id="3" name="Picture 4" descr="C:\Users\user\AppData\Local\Microsoft\Windows\Temporary Internet Files\Content.IE5\KHIS851A\CheckMark[1]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91275" y="2647950"/>
          <a:ext cx="200025" cy="2025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7558519241921"/>
    <pageSetUpPr fitToPage="1"/>
  </sheetPr>
  <dimension ref="A3:H94"/>
  <sheetViews>
    <sheetView tabSelected="1" workbookViewId="0">
      <selection activeCell="A17" sqref="A17:B17"/>
    </sheetView>
  </sheetViews>
  <sheetFormatPr defaultRowHeight="15"/>
  <cols>
    <col min="1" max="1" width="15" style="1" customWidth="1"/>
    <col min="2" max="2" width="15.85546875" style="1" customWidth="1"/>
    <col min="3" max="3" width="28.85546875" style="1" customWidth="1"/>
    <col min="4" max="4" width="15.7109375" style="1" customWidth="1"/>
    <col min="5" max="5" width="9.42578125" style="1" customWidth="1"/>
    <col min="6" max="6" width="14.85546875" style="1" customWidth="1"/>
    <col min="7" max="7" width="6.85546875" style="19" customWidth="1"/>
    <col min="8" max="8" width="111.42578125" style="1" bestFit="1" customWidth="1"/>
    <col min="9" max="16384" width="9.140625" style="1"/>
  </cols>
  <sheetData>
    <row r="3" spans="1:8" ht="19.5" thickBot="1">
      <c r="C3" s="2"/>
      <c r="D3" s="2"/>
      <c r="E3" s="2"/>
      <c r="F3" s="3" t="s">
        <v>0</v>
      </c>
      <c r="G3" s="32"/>
      <c r="H3" s="11" t="s">
        <v>36</v>
      </c>
    </row>
    <row r="4" spans="1:8" ht="15.75" thickTop="1">
      <c r="H4" s="26" t="s">
        <v>46</v>
      </c>
    </row>
    <row r="5" spans="1:8">
      <c r="A5" s="5" t="s">
        <v>1</v>
      </c>
      <c r="B5" s="6" t="s">
        <v>2</v>
      </c>
      <c r="C5" s="7" t="s">
        <v>3</v>
      </c>
    </row>
    <row r="6" spans="1:8">
      <c r="B6" s="4"/>
      <c r="C6" s="4"/>
    </row>
    <row r="7" spans="1:8" ht="24" customHeight="1">
      <c r="A7" s="5" t="s">
        <v>4</v>
      </c>
      <c r="B7" s="70"/>
      <c r="C7" s="70"/>
      <c r="D7" s="70"/>
      <c r="E7" s="70"/>
    </row>
    <row r="9" spans="1:8" ht="18.75">
      <c r="A9" s="68" t="s">
        <v>5</v>
      </c>
      <c r="B9" s="68"/>
      <c r="C9" s="68"/>
      <c r="D9" s="68"/>
      <c r="E9" s="68"/>
      <c r="F9" s="68"/>
      <c r="G9" s="33"/>
    </row>
    <row r="10" spans="1:8">
      <c r="A10" s="66" t="s">
        <v>6</v>
      </c>
      <c r="B10" s="66"/>
      <c r="C10" s="9" t="s">
        <v>7</v>
      </c>
      <c r="D10" s="9" t="s">
        <v>8</v>
      </c>
      <c r="E10" s="9" t="s">
        <v>9</v>
      </c>
      <c r="F10" s="9" t="s">
        <v>10</v>
      </c>
      <c r="G10" s="34"/>
    </row>
    <row r="11" spans="1:8" ht="20.25" customHeight="1">
      <c r="A11" s="67"/>
      <c r="B11" s="67"/>
      <c r="C11" s="28"/>
      <c r="D11" s="27"/>
      <c r="E11" s="28"/>
      <c r="F11" s="27"/>
      <c r="G11" s="35"/>
      <c r="H11" s="26" t="s">
        <v>47</v>
      </c>
    </row>
    <row r="12" spans="1:8" ht="20.25" customHeight="1">
      <c r="A12" s="67"/>
      <c r="B12" s="67"/>
      <c r="C12" s="28"/>
      <c r="D12" s="27"/>
      <c r="E12" s="29"/>
      <c r="F12" s="27"/>
      <c r="G12" s="35"/>
      <c r="H12" s="26"/>
    </row>
    <row r="13" spans="1:8" ht="20.25" customHeight="1">
      <c r="A13" s="67"/>
      <c r="B13" s="67"/>
      <c r="C13" s="28"/>
      <c r="D13" s="27"/>
      <c r="E13" s="28"/>
      <c r="F13" s="27"/>
      <c r="G13" s="35"/>
    </row>
    <row r="14" spans="1:8" ht="20.25" customHeight="1">
      <c r="A14" s="67"/>
      <c r="B14" s="67"/>
      <c r="C14" s="28"/>
      <c r="D14" s="27"/>
      <c r="E14" s="28"/>
      <c r="F14" s="27"/>
      <c r="G14" s="35"/>
    </row>
    <row r="15" spans="1:8" ht="20.25" customHeight="1">
      <c r="A15" s="67"/>
      <c r="B15" s="67"/>
      <c r="C15" s="28"/>
      <c r="D15" s="27"/>
      <c r="E15" s="28"/>
      <c r="F15" s="27"/>
      <c r="G15" s="35"/>
    </row>
    <row r="16" spans="1:8" ht="20.25" customHeight="1">
      <c r="A16" s="67"/>
      <c r="B16" s="67"/>
      <c r="C16" s="28"/>
      <c r="D16" s="27"/>
      <c r="E16" s="28"/>
      <c r="F16" s="27"/>
      <c r="G16" s="35"/>
    </row>
    <row r="17" spans="1:7" ht="20.25" customHeight="1">
      <c r="A17" s="67"/>
      <c r="B17" s="67"/>
      <c r="C17" s="28"/>
      <c r="D17" s="27"/>
      <c r="E17" s="28"/>
      <c r="F17" s="27"/>
      <c r="G17" s="35"/>
    </row>
    <row r="18" spans="1:7" ht="20.25" customHeight="1">
      <c r="A18" s="67"/>
      <c r="B18" s="67"/>
      <c r="C18" s="28"/>
      <c r="D18" s="27"/>
      <c r="E18" s="28"/>
      <c r="F18" s="27"/>
      <c r="G18" s="35"/>
    </row>
    <row r="19" spans="1:7" ht="20.25" customHeight="1">
      <c r="A19" s="67"/>
      <c r="B19" s="67"/>
      <c r="C19" s="28"/>
      <c r="D19" s="27"/>
      <c r="E19" s="28"/>
      <c r="F19" s="27"/>
      <c r="G19" s="35"/>
    </row>
    <row r="20" spans="1:7" ht="20.25" customHeight="1">
      <c r="A20" s="67"/>
      <c r="B20" s="67"/>
      <c r="C20" s="28"/>
      <c r="D20" s="27"/>
      <c r="E20" s="28"/>
      <c r="F20" s="27"/>
      <c r="G20" s="35"/>
    </row>
    <row r="21" spans="1:7" ht="20.25" customHeight="1">
      <c r="A21" s="67"/>
      <c r="B21" s="67"/>
      <c r="C21" s="28"/>
      <c r="D21" s="27"/>
      <c r="E21" s="28"/>
      <c r="F21" s="27"/>
      <c r="G21" s="35"/>
    </row>
    <row r="22" spans="1:7" ht="20.25" customHeight="1">
      <c r="A22" s="67"/>
      <c r="B22" s="67"/>
      <c r="C22" s="28"/>
      <c r="D22" s="27"/>
      <c r="E22" s="28"/>
      <c r="F22" s="27"/>
      <c r="G22" s="35"/>
    </row>
    <row r="23" spans="1:7" ht="20.25" customHeight="1">
      <c r="A23" s="67"/>
      <c r="B23" s="67"/>
      <c r="C23" s="28"/>
      <c r="D23" s="27"/>
      <c r="E23" s="28"/>
      <c r="F23" s="27"/>
      <c r="G23" s="35"/>
    </row>
    <row r="24" spans="1:7" ht="20.25" customHeight="1">
      <c r="A24" s="67"/>
      <c r="B24" s="67"/>
      <c r="C24" s="28"/>
      <c r="D24" s="27"/>
      <c r="E24" s="28"/>
      <c r="F24" s="27"/>
      <c r="G24" s="35"/>
    </row>
    <row r="25" spans="1:7" ht="20.25" customHeight="1">
      <c r="A25" s="67"/>
      <c r="B25" s="67"/>
      <c r="C25" s="28"/>
      <c r="D25" s="27"/>
      <c r="E25" s="28"/>
      <c r="F25" s="27"/>
      <c r="G25" s="35"/>
    </row>
    <row r="26" spans="1:7" ht="20.25" customHeight="1">
      <c r="A26" s="67"/>
      <c r="B26" s="67"/>
      <c r="C26" s="28"/>
      <c r="D26" s="27"/>
      <c r="E26" s="28"/>
      <c r="F26" s="27"/>
      <c r="G26" s="35"/>
    </row>
    <row r="27" spans="1:7" ht="20.25" customHeight="1">
      <c r="A27" s="67"/>
      <c r="B27" s="67"/>
      <c r="C27" s="28"/>
      <c r="D27" s="27"/>
      <c r="E27" s="28"/>
      <c r="F27" s="27"/>
      <c r="G27" s="35"/>
    </row>
    <row r="28" spans="1:7" ht="20.25" customHeight="1">
      <c r="A28" s="67"/>
      <c r="B28" s="67"/>
      <c r="C28" s="28"/>
      <c r="D28" s="27"/>
      <c r="E28" s="28"/>
      <c r="F28" s="27"/>
      <c r="G28" s="35"/>
    </row>
    <row r="29" spans="1:7" ht="20.25" customHeight="1">
      <c r="A29" s="67"/>
      <c r="B29" s="67"/>
      <c r="C29" s="28"/>
      <c r="D29" s="27"/>
      <c r="E29" s="28"/>
      <c r="F29" s="27"/>
      <c r="G29" s="35"/>
    </row>
    <row r="30" spans="1:7" ht="20.25" customHeight="1">
      <c r="A30" s="67"/>
      <c r="B30" s="67"/>
      <c r="C30" s="28"/>
      <c r="D30" s="27"/>
      <c r="E30" s="28"/>
      <c r="F30" s="27"/>
      <c r="G30" s="35"/>
    </row>
    <row r="31" spans="1:7" ht="20.25" customHeight="1">
      <c r="A31" s="67"/>
      <c r="B31" s="67"/>
      <c r="C31" s="28"/>
      <c r="D31" s="27"/>
      <c r="E31" s="28"/>
      <c r="F31" s="27"/>
      <c r="G31" s="35"/>
    </row>
    <row r="32" spans="1:7" ht="20.25" customHeight="1">
      <c r="A32" s="67"/>
      <c r="B32" s="67"/>
      <c r="C32" s="28"/>
      <c r="D32" s="27"/>
      <c r="E32" s="28"/>
      <c r="F32" s="27"/>
      <c r="G32" s="35"/>
    </row>
    <row r="33" spans="1:8" ht="20.25" customHeight="1">
      <c r="A33" s="67"/>
      <c r="B33" s="67"/>
      <c r="C33" s="28"/>
      <c r="D33" s="27"/>
      <c r="E33" s="28"/>
      <c r="F33" s="27"/>
      <c r="G33" s="35"/>
    </row>
    <row r="34" spans="1:8" ht="20.25" customHeight="1">
      <c r="A34" s="67"/>
      <c r="B34" s="67"/>
      <c r="C34" s="28"/>
      <c r="D34" s="27"/>
      <c r="E34" s="28"/>
      <c r="F34" s="27"/>
      <c r="G34" s="35"/>
    </row>
    <row r="35" spans="1:8" ht="20.25" customHeight="1">
      <c r="A35" s="67"/>
      <c r="B35" s="67"/>
      <c r="C35" s="28"/>
      <c r="D35" s="27"/>
      <c r="E35" s="28"/>
      <c r="F35" s="27"/>
      <c r="G35" s="35"/>
    </row>
    <row r="36" spans="1:8" ht="20.25" customHeight="1">
      <c r="A36" s="67"/>
      <c r="B36" s="67"/>
      <c r="C36" s="28"/>
      <c r="D36" s="27"/>
      <c r="E36" s="28"/>
      <c r="F36" s="27"/>
      <c r="G36" s="35"/>
    </row>
    <row r="37" spans="1:8" ht="20.25" customHeight="1">
      <c r="A37" s="67"/>
      <c r="B37" s="67"/>
      <c r="C37" s="28"/>
      <c r="D37" s="27"/>
      <c r="E37" s="28"/>
      <c r="F37" s="27"/>
      <c r="G37" s="35"/>
    </row>
    <row r="38" spans="1:8" ht="20.25" customHeight="1">
      <c r="A38" s="67"/>
      <c r="B38" s="67"/>
      <c r="C38" s="28"/>
      <c r="D38" s="27"/>
      <c r="E38" s="28"/>
      <c r="F38" s="27"/>
      <c r="G38" s="35"/>
    </row>
    <row r="39" spans="1:8" ht="20.25" customHeight="1">
      <c r="A39" s="67"/>
      <c r="B39" s="67"/>
      <c r="C39" s="28"/>
      <c r="D39" s="27"/>
      <c r="E39" s="28"/>
      <c r="F39" s="27"/>
      <c r="G39" s="35"/>
    </row>
    <row r="40" spans="1:8">
      <c r="D40" s="10">
        <f>SUM(D11:D39)</f>
        <v>0</v>
      </c>
      <c r="F40" s="10"/>
      <c r="G40" s="36"/>
    </row>
    <row r="41" spans="1:8">
      <c r="F41" s="10"/>
      <c r="G41" s="36"/>
    </row>
    <row r="42" spans="1:8" ht="18.75">
      <c r="A42" s="68" t="s">
        <v>11</v>
      </c>
      <c r="B42" s="68"/>
      <c r="C42" s="68"/>
      <c r="D42" s="68"/>
      <c r="E42" s="68"/>
      <c r="F42" s="68"/>
      <c r="G42" s="33"/>
    </row>
    <row r="44" spans="1:8">
      <c r="B44" s="11" t="s">
        <v>12</v>
      </c>
      <c r="C44" s="9" t="s">
        <v>13</v>
      </c>
      <c r="D44" s="66" t="s">
        <v>14</v>
      </c>
      <c r="E44" s="66"/>
    </row>
    <row r="45" spans="1:8">
      <c r="B45" s="12" t="s">
        <v>15</v>
      </c>
      <c r="C45" s="40">
        <f>COUNTA(E11:E39)</f>
        <v>0</v>
      </c>
      <c r="D45" s="69">
        <f>SUMIF(E11:E39,"&lt;&gt;",D11:D39)</f>
        <v>0</v>
      </c>
      <c r="E45" s="69"/>
      <c r="H45" s="26" t="s">
        <v>38</v>
      </c>
    </row>
    <row r="46" spans="1:8">
      <c r="C46" s="14"/>
      <c r="D46" s="10"/>
    </row>
    <row r="47" spans="1:8">
      <c r="B47" s="11" t="s">
        <v>16</v>
      </c>
      <c r="C47" s="9" t="s">
        <v>13</v>
      </c>
      <c r="D47" s="66" t="s">
        <v>14</v>
      </c>
      <c r="E47" s="66"/>
    </row>
    <row r="48" spans="1:8">
      <c r="B48" s="15">
        <v>100</v>
      </c>
      <c r="C48" s="13">
        <v>0</v>
      </c>
      <c r="D48" s="63">
        <f>+C48*100</f>
        <v>0</v>
      </c>
      <c r="E48" s="63"/>
      <c r="H48" s="26" t="s">
        <v>37</v>
      </c>
    </row>
    <row r="49" spans="2:8">
      <c r="B49" s="15">
        <v>50</v>
      </c>
      <c r="C49" s="13">
        <v>0</v>
      </c>
      <c r="D49" s="63">
        <f>+C49*50</f>
        <v>0</v>
      </c>
      <c r="E49" s="63"/>
      <c r="H49" s="26" t="s">
        <v>39</v>
      </c>
    </row>
    <row r="50" spans="2:8">
      <c r="B50" s="15">
        <v>20</v>
      </c>
      <c r="C50" s="13">
        <v>0</v>
      </c>
      <c r="D50" s="63">
        <f>+C50*20</f>
        <v>0</v>
      </c>
      <c r="E50" s="63"/>
      <c r="H50" t="s">
        <v>43</v>
      </c>
    </row>
    <row r="51" spans="2:8">
      <c r="B51" s="15">
        <v>10</v>
      </c>
      <c r="C51" s="13">
        <v>0</v>
      </c>
      <c r="D51" s="63">
        <f>+C51*10</f>
        <v>0</v>
      </c>
      <c r="E51" s="63"/>
      <c r="H51" t="s">
        <v>42</v>
      </c>
    </row>
    <row r="52" spans="2:8">
      <c r="B52" s="15">
        <v>5</v>
      </c>
      <c r="C52" s="13">
        <v>0</v>
      </c>
      <c r="D52" s="63">
        <f>+C52*5</f>
        <v>0</v>
      </c>
      <c r="E52" s="63"/>
      <c r="H52" t="s">
        <v>41</v>
      </c>
    </row>
    <row r="53" spans="2:8">
      <c r="B53" s="15">
        <v>1</v>
      </c>
      <c r="C53" s="13">
        <v>0</v>
      </c>
      <c r="D53" s="63">
        <f>+C53*1</f>
        <v>0</v>
      </c>
      <c r="E53" s="63"/>
      <c r="H53" t="s">
        <v>40</v>
      </c>
    </row>
    <row r="54" spans="2:8">
      <c r="B54" s="12" t="s">
        <v>17</v>
      </c>
      <c r="C54" s="13">
        <v>0</v>
      </c>
      <c r="D54" s="64">
        <v>0</v>
      </c>
      <c r="E54" s="64"/>
      <c r="H54"/>
    </row>
    <row r="55" spans="2:8" ht="15.75" thickBot="1">
      <c r="B55" s="11" t="s">
        <v>18</v>
      </c>
      <c r="C55" s="16"/>
      <c r="D55" s="65">
        <f>SUM(D48:D54)</f>
        <v>0</v>
      </c>
      <c r="E55" s="65"/>
    </row>
    <row r="56" spans="2:8">
      <c r="B56" s="17" t="s">
        <v>19</v>
      </c>
    </row>
    <row r="57" spans="2:8">
      <c r="B57" s="11" t="s">
        <v>20</v>
      </c>
      <c r="C57" s="9" t="s">
        <v>13</v>
      </c>
      <c r="D57" s="66" t="s">
        <v>14</v>
      </c>
      <c r="E57" s="66"/>
    </row>
    <row r="58" spans="2:8">
      <c r="B58" s="15">
        <v>1</v>
      </c>
      <c r="C58" s="13">
        <v>0</v>
      </c>
      <c r="D58" s="63">
        <f>+C58*1</f>
        <v>0</v>
      </c>
      <c r="E58" s="63"/>
    </row>
    <row r="59" spans="2:8">
      <c r="B59" s="15">
        <v>0.5</v>
      </c>
      <c r="C59" s="13">
        <v>0</v>
      </c>
      <c r="D59" s="63">
        <f>+C59*0.5</f>
        <v>0</v>
      </c>
      <c r="E59" s="63"/>
    </row>
    <row r="60" spans="2:8">
      <c r="B60" s="15">
        <v>0.25</v>
      </c>
      <c r="C60" s="13">
        <v>0</v>
      </c>
      <c r="D60" s="63">
        <f>+C60*0.25</f>
        <v>0</v>
      </c>
      <c r="E60" s="63"/>
    </row>
    <row r="61" spans="2:8">
      <c r="B61" s="15">
        <v>0.1</v>
      </c>
      <c r="C61" s="13">
        <v>0</v>
      </c>
      <c r="D61" s="63">
        <f>+C61*0.1</f>
        <v>0</v>
      </c>
      <c r="E61" s="63"/>
    </row>
    <row r="62" spans="2:8">
      <c r="B62" s="15">
        <v>0.05</v>
      </c>
      <c r="C62" s="13">
        <v>0</v>
      </c>
      <c r="D62" s="63">
        <f>+C62*0.05</f>
        <v>0</v>
      </c>
      <c r="E62" s="63"/>
    </row>
    <row r="63" spans="2:8">
      <c r="B63" s="15">
        <v>0.01</v>
      </c>
      <c r="C63" s="13">
        <v>0</v>
      </c>
      <c r="D63" s="63">
        <f>+C63*0.01</f>
        <v>0</v>
      </c>
      <c r="E63" s="63"/>
    </row>
    <row r="64" spans="2:8" ht="15.75" thickBot="1">
      <c r="B64" s="11" t="s">
        <v>21</v>
      </c>
      <c r="C64" s="39"/>
      <c r="D64" s="62">
        <f>SUM(D58:D63)</f>
        <v>0</v>
      </c>
      <c r="E64" s="62"/>
    </row>
    <row r="66" spans="1:8" ht="15.75" thickBot="1">
      <c r="B66" s="18" t="s">
        <v>22</v>
      </c>
      <c r="C66" s="18"/>
      <c r="D66" s="53">
        <f>+D45+D55+D64</f>
        <v>0</v>
      </c>
      <c r="E66" s="53"/>
      <c r="F66" s="1" t="str">
        <f>IF(D66=D40,"BALANCED","ERROR")</f>
        <v>BALANCED</v>
      </c>
      <c r="H66" s="26" t="s">
        <v>44</v>
      </c>
    </row>
    <row r="67" spans="1:8">
      <c r="A67" s="19"/>
      <c r="B67" s="20"/>
      <c r="C67" s="20"/>
      <c r="D67" s="21"/>
      <c r="E67" s="19"/>
    </row>
    <row r="68" spans="1:8">
      <c r="A68" s="22"/>
      <c r="B68" s="54" t="s">
        <v>23</v>
      </c>
      <c r="C68" s="54"/>
      <c r="D68" s="54"/>
      <c r="E68" s="54"/>
    </row>
    <row r="69" spans="1:8" ht="19.5" customHeight="1">
      <c r="A69" s="5" t="s">
        <v>24</v>
      </c>
      <c r="B69" s="23"/>
      <c r="C69" s="5" t="s">
        <v>25</v>
      </c>
      <c r="D69" s="55"/>
      <c r="E69" s="55"/>
    </row>
    <row r="70" spans="1:8" ht="27">
      <c r="A70" s="8" t="s">
        <v>26</v>
      </c>
      <c r="B70" s="41"/>
      <c r="C70" s="5" t="s">
        <v>25</v>
      </c>
      <c r="D70" s="56"/>
      <c r="E70" s="56"/>
      <c r="H70" s="26" t="s">
        <v>45</v>
      </c>
    </row>
    <row r="71" spans="1:8" ht="19.5" customHeight="1">
      <c r="A71" s="5" t="s">
        <v>27</v>
      </c>
      <c r="B71" s="42"/>
    </row>
    <row r="74" spans="1:8">
      <c r="A74" s="57" t="s">
        <v>28</v>
      </c>
      <c r="B74" s="57"/>
      <c r="C74" s="57"/>
      <c r="D74" s="57"/>
      <c r="E74" s="57"/>
      <c r="F74" s="57"/>
      <c r="G74" s="34"/>
    </row>
    <row r="75" spans="1:8" ht="15" customHeight="1">
      <c r="A75" s="58" t="s">
        <v>29</v>
      </c>
      <c r="B75" s="59"/>
      <c r="C75" s="60" t="s">
        <v>30</v>
      </c>
      <c r="D75" s="61"/>
      <c r="E75" s="61"/>
      <c r="F75" s="25" t="s">
        <v>31</v>
      </c>
      <c r="G75" s="30"/>
    </row>
    <row r="76" spans="1:8" ht="18" customHeight="1">
      <c r="A76" s="45" t="s">
        <v>32</v>
      </c>
      <c r="B76" s="46"/>
      <c r="C76" s="51" t="s">
        <v>35</v>
      </c>
      <c r="D76" s="52" t="s">
        <v>33</v>
      </c>
      <c r="E76" s="52"/>
      <c r="F76" s="43">
        <v>0</v>
      </c>
      <c r="G76" s="37"/>
    </row>
    <row r="77" spans="1:8" ht="18" customHeight="1">
      <c r="A77" s="45"/>
      <c r="B77" s="46"/>
      <c r="C77" s="49"/>
      <c r="D77" s="50"/>
      <c r="E77" s="50"/>
      <c r="F77" s="43">
        <v>0</v>
      </c>
      <c r="G77" s="37"/>
    </row>
    <row r="78" spans="1:8" ht="18" customHeight="1">
      <c r="A78" s="45"/>
      <c r="B78" s="46"/>
      <c r="C78" s="49"/>
      <c r="D78" s="50"/>
      <c r="E78" s="50"/>
      <c r="F78" s="43">
        <v>0</v>
      </c>
      <c r="G78" s="37"/>
    </row>
    <row r="79" spans="1:8" ht="18" customHeight="1">
      <c r="A79" s="45"/>
      <c r="B79" s="46"/>
      <c r="C79" s="49"/>
      <c r="D79" s="50"/>
      <c r="E79" s="50"/>
      <c r="F79" s="43">
        <v>0</v>
      </c>
      <c r="G79" s="37"/>
    </row>
    <row r="80" spans="1:8" ht="18" customHeight="1">
      <c r="A80" s="45"/>
      <c r="B80" s="46"/>
      <c r="C80" s="49"/>
      <c r="D80" s="50"/>
      <c r="E80" s="50"/>
      <c r="F80" s="43">
        <v>0</v>
      </c>
      <c r="G80" s="37"/>
    </row>
    <row r="81" spans="1:7" ht="18" customHeight="1">
      <c r="A81" s="45"/>
      <c r="B81" s="46"/>
      <c r="C81" s="49"/>
      <c r="D81" s="50"/>
      <c r="E81" s="50"/>
      <c r="F81" s="43">
        <v>0</v>
      </c>
      <c r="G81" s="37"/>
    </row>
    <row r="82" spans="1:7" ht="18" customHeight="1">
      <c r="A82" s="45"/>
      <c r="B82" s="46"/>
      <c r="C82" s="49"/>
      <c r="D82" s="50"/>
      <c r="E82" s="50"/>
      <c r="F82" s="43">
        <v>0</v>
      </c>
      <c r="G82" s="37"/>
    </row>
    <row r="83" spans="1:7" ht="18" customHeight="1">
      <c r="A83" s="45"/>
      <c r="B83" s="46"/>
      <c r="C83" s="49"/>
      <c r="D83" s="50"/>
      <c r="E83" s="50"/>
      <c r="F83" s="43">
        <v>0</v>
      </c>
      <c r="G83" s="37"/>
    </row>
    <row r="84" spans="1:7" ht="18" customHeight="1">
      <c r="A84" s="45"/>
      <c r="B84" s="46"/>
      <c r="C84" s="49"/>
      <c r="D84" s="50"/>
      <c r="E84" s="50"/>
      <c r="F84" s="43">
        <v>0</v>
      </c>
      <c r="G84" s="37"/>
    </row>
    <row r="85" spans="1:7" ht="18" customHeight="1">
      <c r="A85" s="45"/>
      <c r="B85" s="46"/>
      <c r="C85" s="49"/>
      <c r="D85" s="50"/>
      <c r="E85" s="50"/>
      <c r="F85" s="43">
        <v>0</v>
      </c>
      <c r="G85" s="37"/>
    </row>
    <row r="86" spans="1:7" ht="18" customHeight="1">
      <c r="A86" s="45"/>
      <c r="B86" s="46"/>
      <c r="C86" s="49"/>
      <c r="D86" s="50"/>
      <c r="E86" s="50"/>
      <c r="F86" s="43">
        <v>0</v>
      </c>
      <c r="G86" s="37"/>
    </row>
    <row r="87" spans="1:7" ht="18" customHeight="1">
      <c r="A87" s="45"/>
      <c r="B87" s="46"/>
      <c r="C87" s="49"/>
      <c r="D87" s="50"/>
      <c r="E87" s="50"/>
      <c r="F87" s="43">
        <v>0</v>
      </c>
      <c r="G87" s="37"/>
    </row>
    <row r="88" spans="1:7" ht="18" customHeight="1">
      <c r="A88" s="45"/>
      <c r="B88" s="46"/>
      <c r="C88" s="49"/>
      <c r="D88" s="50"/>
      <c r="E88" s="50"/>
      <c r="F88" s="43">
        <v>0</v>
      </c>
      <c r="G88" s="37"/>
    </row>
    <row r="89" spans="1:7" ht="18" customHeight="1">
      <c r="A89" s="45"/>
      <c r="B89" s="46"/>
      <c r="C89" s="49"/>
      <c r="D89" s="50"/>
      <c r="E89" s="50"/>
      <c r="F89" s="43">
        <v>0</v>
      </c>
      <c r="G89" s="37"/>
    </row>
    <row r="90" spans="1:7" ht="18" customHeight="1">
      <c r="A90" s="45"/>
      <c r="B90" s="46"/>
      <c r="C90" s="49"/>
      <c r="D90" s="50"/>
      <c r="E90" s="50"/>
      <c r="F90" s="43">
        <v>0</v>
      </c>
      <c r="G90" s="37"/>
    </row>
    <row r="91" spans="1:7" ht="18" customHeight="1">
      <c r="A91" s="45"/>
      <c r="B91" s="46">
        <v>0</v>
      </c>
      <c r="C91" s="49"/>
      <c r="D91" s="50"/>
      <c r="E91" s="50"/>
      <c r="F91" s="43">
        <v>0</v>
      </c>
      <c r="G91" s="37"/>
    </row>
    <row r="92" spans="1:7" ht="18" customHeight="1">
      <c r="A92" s="45"/>
      <c r="B92" s="46">
        <v>0</v>
      </c>
      <c r="C92" s="49"/>
      <c r="D92" s="50"/>
      <c r="E92" s="50"/>
      <c r="F92" s="43">
        <v>0</v>
      </c>
      <c r="G92" s="37"/>
    </row>
    <row r="93" spans="1:7" ht="18" customHeight="1" thickBot="1">
      <c r="A93" s="47" t="s">
        <v>34</v>
      </c>
      <c r="B93" s="48"/>
      <c r="C93" s="48"/>
      <c r="D93" s="48"/>
      <c r="E93" s="48"/>
      <c r="F93" s="44">
        <f>SUM(F76:F92)</f>
        <v>0</v>
      </c>
      <c r="G93" s="31"/>
    </row>
    <row r="94" spans="1:7">
      <c r="F94" s="24" t="str">
        <f>IF(F93=D66,"OK","NOT BALANCED")</f>
        <v>OK</v>
      </c>
      <c r="G94" s="38"/>
    </row>
  </sheetData>
  <sheetProtection sheet="1" objects="1" scenarios="1" selectLockedCells="1"/>
  <mergeCells count="94">
    <mergeCell ref="B7:E7"/>
    <mergeCell ref="A9:F9"/>
    <mergeCell ref="A10:B10"/>
    <mergeCell ref="A11:B11"/>
    <mergeCell ref="A18:B18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19:B19"/>
    <mergeCell ref="A20:B20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D51:E51"/>
    <mergeCell ref="A36:B36"/>
    <mergeCell ref="A37:B37"/>
    <mergeCell ref="A38:B38"/>
    <mergeCell ref="A39:B39"/>
    <mergeCell ref="A42:F42"/>
    <mergeCell ref="D44:E44"/>
    <mergeCell ref="D45:E45"/>
    <mergeCell ref="D47:E47"/>
    <mergeCell ref="D48:E48"/>
    <mergeCell ref="D49:E49"/>
    <mergeCell ref="D50:E50"/>
    <mergeCell ref="D64:E64"/>
    <mergeCell ref="D52:E52"/>
    <mergeCell ref="D53:E53"/>
    <mergeCell ref="D54:E54"/>
    <mergeCell ref="D55:E55"/>
    <mergeCell ref="D57:E57"/>
    <mergeCell ref="D58:E58"/>
    <mergeCell ref="D59:E59"/>
    <mergeCell ref="D60:E60"/>
    <mergeCell ref="D61:E61"/>
    <mergeCell ref="D62:E62"/>
    <mergeCell ref="D63:E63"/>
    <mergeCell ref="A76:B76"/>
    <mergeCell ref="C76:E76"/>
    <mergeCell ref="A77:B77"/>
    <mergeCell ref="C77:E77"/>
    <mergeCell ref="D66:E66"/>
    <mergeCell ref="B68:E68"/>
    <mergeCell ref="D69:E69"/>
    <mergeCell ref="D70:E70"/>
    <mergeCell ref="A74:F74"/>
    <mergeCell ref="A75:B75"/>
    <mergeCell ref="C75:E75"/>
    <mergeCell ref="C81:E81"/>
    <mergeCell ref="C82:E82"/>
    <mergeCell ref="C83:E83"/>
    <mergeCell ref="C78:E78"/>
    <mergeCell ref="C79:E79"/>
    <mergeCell ref="C80:E80"/>
    <mergeCell ref="C87:E87"/>
    <mergeCell ref="C88:E88"/>
    <mergeCell ref="C89:E89"/>
    <mergeCell ref="C84:E84"/>
    <mergeCell ref="C85:E85"/>
    <mergeCell ref="C86:E86"/>
    <mergeCell ref="A93:E93"/>
    <mergeCell ref="C90:E90"/>
    <mergeCell ref="A91:B91"/>
    <mergeCell ref="C91:E91"/>
    <mergeCell ref="A92:B92"/>
    <mergeCell ref="C92:E92"/>
    <mergeCell ref="A78:B78"/>
    <mergeCell ref="A79:B79"/>
    <mergeCell ref="A80:B80"/>
    <mergeCell ref="A81:B81"/>
    <mergeCell ref="A82:B82"/>
    <mergeCell ref="A88:B88"/>
    <mergeCell ref="A89:B89"/>
    <mergeCell ref="A90:B90"/>
    <mergeCell ref="A83:B83"/>
    <mergeCell ref="A84:B84"/>
    <mergeCell ref="A85:B85"/>
    <mergeCell ref="A86:B86"/>
    <mergeCell ref="A87:B87"/>
  </mergeCells>
  <conditionalFormatting sqref="F66">
    <cfRule type="containsText" dxfId="1" priority="1" operator="containsText" text="BALANCED">
      <formula>NOT(ISERROR(SEARCH("BALANCED",F66)))</formula>
    </cfRule>
    <cfRule type="containsText" dxfId="0" priority="2" operator="containsText" text="ERROR">
      <formula>NOT(ISERROR(SEARCH("ERROR",F66)))</formula>
    </cfRule>
  </conditionalFormatting>
  <pageMargins left="0.7" right="0.7" top="0.75" bottom="0.75" header="0.3" footer="0.3"/>
  <pageSetup scale="78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 Form</vt:lpstr>
      <vt:lpstr>'Deposit Form'!Print_Area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 MERTESDORF</dc:creator>
  <cp:lastModifiedBy>VAL MERTESDORF</cp:lastModifiedBy>
  <dcterms:created xsi:type="dcterms:W3CDTF">2017-08-19T16:19:04Z</dcterms:created>
  <dcterms:modified xsi:type="dcterms:W3CDTF">2019-08-01T13:30:13Z</dcterms:modified>
</cp:coreProperties>
</file>